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на 2026 год  проект\"/>
    </mc:Choice>
  </mc:AlternateContent>
  <bookViews>
    <workbookView xWindow="0" yWindow="0" windowWidth="15360" windowHeight="7050"/>
  </bookViews>
  <sheets>
    <sheet name="Приложение №3" sheetId="1" r:id="rId1"/>
  </sheets>
  <definedNames>
    <definedName name="_GoBack" localSheetId="0">'Приложение №3'!$E$31</definedName>
    <definedName name="_xlnm.Print_Area" localSheetId="0">'Приложение №3'!$A$3:$E$34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 s="1"/>
  <c r="D25" i="1"/>
  <c r="D27" i="1" s="1"/>
  <c r="E25" i="1"/>
  <c r="E27" i="1" s="1"/>
  <c r="C28" i="1"/>
  <c r="D28" i="1"/>
  <c r="E28" i="1"/>
  <c r="D33" i="1" l="1"/>
  <c r="E33" i="1"/>
  <c r="C33" i="1"/>
</calcChain>
</file>

<file path=xl/sharedStrings.xml><?xml version="1.0" encoding="utf-8"?>
<sst xmlns="http://schemas.openxmlformats.org/spreadsheetml/2006/main" count="35" uniqueCount="35">
  <si>
    <t xml:space="preserve">           </t>
  </si>
  <si>
    <t xml:space="preserve">                                                                                                                                                                         Приложение № 3</t>
  </si>
  <si>
    <t xml:space="preserve">                                                                                                                                                                                                     к решению Собрания депутатов</t>
  </si>
  <si>
    <t xml:space="preserve">                                                                                                                                                                                        МО «Тляратинский район»</t>
  </si>
  <si>
    <t xml:space="preserve">                                                                                                                                                                                           ___________________ Алиев Р.И.    </t>
  </si>
  <si>
    <r>
      <t xml:space="preserve">                                                         </t>
    </r>
    <r>
      <rPr>
        <b/>
        <sz val="12"/>
        <color theme="1"/>
        <rFont val="Times New Roman"/>
        <family val="1"/>
        <charset val="204"/>
      </rPr>
      <t>ОБЪЕМЫ ПОСТУПЛЕНИЙ</t>
    </r>
  </si>
  <si>
    <t>доходы муниципального образования «Тляратинский район»</t>
  </si>
  <si>
    <t>№№</t>
  </si>
  <si>
    <t>п.п.</t>
  </si>
  <si>
    <t>Наименование показателя</t>
  </si>
  <si>
    <t>1.</t>
  </si>
  <si>
    <t>Налог на доходы физических лиц</t>
  </si>
  <si>
    <t>2.</t>
  </si>
  <si>
    <t>Единый налог на вмененный доход</t>
  </si>
  <si>
    <t>3.</t>
  </si>
  <si>
    <t>УСН</t>
  </si>
  <si>
    <t>4.</t>
  </si>
  <si>
    <t>Единый сельскохозяйственный налог</t>
  </si>
  <si>
    <t>Транспортный налог</t>
  </si>
  <si>
    <t>Государственная пошлина</t>
  </si>
  <si>
    <t>Неналоговые доходы и другие поступления</t>
  </si>
  <si>
    <t>Итого налоговые и неналоговые доходы</t>
  </si>
  <si>
    <t>Акцизы на ГСМ</t>
  </si>
  <si>
    <t xml:space="preserve">Итого </t>
  </si>
  <si>
    <t>Фонд финансовой поддержки муниципального района: Всего</t>
  </si>
  <si>
    <t xml:space="preserve">в том числе: - субвенция                                                                               </t>
  </si>
  <si>
    <t xml:space="preserve">                         -субсидии </t>
  </si>
  <si>
    <t xml:space="preserve">                         -дотации</t>
  </si>
  <si>
    <t>Иные межбюджетные трансферты</t>
  </si>
  <si>
    <t>Всего доходов</t>
  </si>
  <si>
    <t xml:space="preserve">                                                 «О районном бюджете  МО «Тляратинский район»</t>
  </si>
  <si>
    <t>Патент</t>
  </si>
  <si>
    <t xml:space="preserve">                                                                                                                                                                                             на 2026 год и на плановый период 2027-2028 годы.</t>
  </si>
  <si>
    <r>
      <t xml:space="preserve">на 2026 год и на плановый период 2027-2028 годов.  </t>
    </r>
    <r>
      <rPr>
        <sz val="14"/>
        <color theme="1"/>
        <rFont val="Times New Roman"/>
        <family val="1"/>
        <charset val="204"/>
      </rPr>
      <t xml:space="preserve">                                     (тыс. рублей)</t>
    </r>
  </si>
  <si>
    <t xml:space="preserve">                                                                                                                                                                                            от 25   декабря 2025 г.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</si>
</sst>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7"/>
  <sheetViews>
    <sheetView tabSelected="1" topLeftCell="A4" workbookViewId="0">
      <selection activeCell="A8" sqref="A8:E8"/>
    </sheetView>
  </sheetViews>
  <sheetFormatPr defaultRowHeight="15" x14ac:dyDescent="0.25"/>
  <cols>
    <col min="2" max="2" width="46" customWidth="1"/>
    <col min="3" max="3" width="18.140625" customWidth="1"/>
    <col min="4" max="4" width="18" customWidth="1"/>
    <col min="5" max="5" width="18.42578125" customWidth="1"/>
  </cols>
  <sheetData>
    <row r="2" spans="1:6" x14ac:dyDescent="0.25">
      <c r="A2" s="8" t="s">
        <v>0</v>
      </c>
    </row>
    <row r="3" spans="1:6" x14ac:dyDescent="0.25">
      <c r="A3" s="16" t="s">
        <v>1</v>
      </c>
      <c r="B3" s="16"/>
      <c r="C3" s="16"/>
      <c r="D3" s="16"/>
      <c r="E3" s="16"/>
    </row>
    <row r="4" spans="1:6" x14ac:dyDescent="0.25">
      <c r="A4" s="17" t="s">
        <v>2</v>
      </c>
      <c r="B4" s="17"/>
      <c r="C4" s="17"/>
      <c r="D4" s="17"/>
      <c r="E4" s="17"/>
      <c r="F4" s="9"/>
    </row>
    <row r="5" spans="1:6" x14ac:dyDescent="0.25">
      <c r="A5" s="18" t="s">
        <v>3</v>
      </c>
      <c r="B5" s="18"/>
      <c r="C5" s="18"/>
      <c r="D5" s="18"/>
      <c r="E5" s="18"/>
    </row>
    <row r="6" spans="1:6" x14ac:dyDescent="0.25">
      <c r="A6" s="17" t="s">
        <v>30</v>
      </c>
      <c r="B6" s="17"/>
      <c r="C6" s="17"/>
      <c r="D6" s="17"/>
      <c r="E6" s="17"/>
    </row>
    <row r="7" spans="1:6" x14ac:dyDescent="0.25">
      <c r="A7" s="17" t="s">
        <v>32</v>
      </c>
      <c r="B7" s="17"/>
      <c r="C7" s="17"/>
      <c r="D7" s="17"/>
      <c r="E7" s="17"/>
    </row>
    <row r="8" spans="1:6" x14ac:dyDescent="0.25">
      <c r="A8" s="16" t="s">
        <v>34</v>
      </c>
      <c r="B8" s="16"/>
      <c r="C8" s="16"/>
      <c r="D8" s="16"/>
      <c r="E8" s="16"/>
    </row>
    <row r="9" spans="1:6" x14ac:dyDescent="0.25">
      <c r="A9" s="16" t="s">
        <v>4</v>
      </c>
      <c r="B9" s="16"/>
      <c r="C9" s="16"/>
      <c r="D9" s="16"/>
      <c r="E9" s="16"/>
    </row>
    <row r="10" spans="1:6" x14ac:dyDescent="0.25">
      <c r="A10" s="8"/>
      <c r="B10" s="8"/>
      <c r="C10" s="8"/>
      <c r="D10" s="8"/>
      <c r="E10" s="8"/>
    </row>
    <row r="11" spans="1:6" x14ac:dyDescent="0.25">
      <c r="A11" s="8"/>
      <c r="B11" s="8"/>
      <c r="C11" s="8"/>
      <c r="D11" s="8"/>
      <c r="E11" s="8"/>
    </row>
    <row r="12" spans="1:6" ht="18.75" x14ac:dyDescent="0.25">
      <c r="A12" s="19" t="s">
        <v>5</v>
      </c>
      <c r="B12" s="19"/>
      <c r="C12" s="19"/>
      <c r="D12" s="19"/>
      <c r="E12" s="19"/>
    </row>
    <row r="13" spans="1:6" ht="18.75" x14ac:dyDescent="0.25">
      <c r="A13" s="20" t="s">
        <v>6</v>
      </c>
      <c r="B13" s="20"/>
      <c r="C13" s="20"/>
      <c r="D13" s="20"/>
      <c r="E13" s="20"/>
    </row>
    <row r="14" spans="1:6" ht="19.5" thickBot="1" x14ac:dyDescent="0.3">
      <c r="A14" s="15" t="s">
        <v>33</v>
      </c>
      <c r="B14" s="15"/>
      <c r="C14" s="15"/>
      <c r="D14" s="15"/>
      <c r="E14" s="15"/>
    </row>
    <row r="15" spans="1:6" ht="46.5" customHeight="1" x14ac:dyDescent="0.25">
      <c r="A15" s="10" t="s">
        <v>7</v>
      </c>
      <c r="B15" s="13" t="s">
        <v>9</v>
      </c>
      <c r="C15" s="13">
        <v>2026</v>
      </c>
      <c r="D15" s="13">
        <v>2027</v>
      </c>
      <c r="E15" s="13">
        <v>2028</v>
      </c>
    </row>
    <row r="16" spans="1:6" ht="16.5" thickBot="1" x14ac:dyDescent="0.3">
      <c r="A16" s="11" t="s">
        <v>8</v>
      </c>
      <c r="B16" s="14"/>
      <c r="C16" s="14"/>
      <c r="D16" s="14"/>
      <c r="E16" s="14"/>
    </row>
    <row r="17" spans="1:5" ht="16.5" customHeight="1" thickBot="1" x14ac:dyDescent="0.3">
      <c r="A17" s="1" t="s">
        <v>10</v>
      </c>
      <c r="B17" s="2" t="s">
        <v>11</v>
      </c>
      <c r="C17" s="3">
        <v>82744</v>
      </c>
      <c r="D17" s="3">
        <v>82744</v>
      </c>
      <c r="E17" s="3">
        <v>82744</v>
      </c>
    </row>
    <row r="18" spans="1:5" ht="16.5" customHeight="1" thickBot="1" x14ac:dyDescent="0.3">
      <c r="A18" s="1" t="s">
        <v>12</v>
      </c>
      <c r="B18" s="2" t="s">
        <v>13</v>
      </c>
      <c r="C18" s="3"/>
      <c r="D18" s="3"/>
      <c r="E18" s="3"/>
    </row>
    <row r="19" spans="1:5" ht="16.5" thickBot="1" x14ac:dyDescent="0.3">
      <c r="A19" s="1" t="s">
        <v>14</v>
      </c>
      <c r="B19" s="2" t="s">
        <v>15</v>
      </c>
      <c r="C19" s="4">
        <v>3100</v>
      </c>
      <c r="D19" s="4">
        <v>3100</v>
      </c>
      <c r="E19" s="4">
        <v>3100</v>
      </c>
    </row>
    <row r="20" spans="1:5" ht="15.75" customHeight="1" thickBot="1" x14ac:dyDescent="0.3">
      <c r="A20" s="1" t="s">
        <v>16</v>
      </c>
      <c r="B20" s="2" t="s">
        <v>17</v>
      </c>
      <c r="C20" s="3">
        <v>770</v>
      </c>
      <c r="D20" s="3">
        <v>770</v>
      </c>
      <c r="E20" s="3">
        <v>770</v>
      </c>
    </row>
    <row r="21" spans="1:5" ht="14.25" customHeight="1" thickBot="1" x14ac:dyDescent="0.3">
      <c r="A21" s="1">
        <v>5</v>
      </c>
      <c r="B21" s="2" t="s">
        <v>18</v>
      </c>
      <c r="C21" s="4"/>
      <c r="D21" s="4"/>
      <c r="E21" s="4"/>
    </row>
    <row r="22" spans="1:5" ht="16.5" customHeight="1" thickBot="1" x14ac:dyDescent="0.3">
      <c r="A22" s="1">
        <v>6</v>
      </c>
      <c r="B22" s="2" t="s">
        <v>31</v>
      </c>
      <c r="C22" s="3">
        <v>127</v>
      </c>
      <c r="D22" s="3">
        <v>127</v>
      </c>
      <c r="E22" s="3">
        <v>127</v>
      </c>
    </row>
    <row r="23" spans="1:5" ht="15.75" customHeight="1" thickBot="1" x14ac:dyDescent="0.3">
      <c r="A23" s="1">
        <v>7</v>
      </c>
      <c r="B23" s="2" t="s">
        <v>19</v>
      </c>
      <c r="C23" s="3">
        <v>4100</v>
      </c>
      <c r="D23" s="3">
        <v>4100</v>
      </c>
      <c r="E23" s="3">
        <v>4100</v>
      </c>
    </row>
    <row r="24" spans="1:5" ht="16.5" customHeight="1" thickBot="1" x14ac:dyDescent="0.3">
      <c r="A24" s="1">
        <v>8</v>
      </c>
      <c r="B24" s="2" t="s">
        <v>20</v>
      </c>
      <c r="C24" s="3">
        <v>1685</v>
      </c>
      <c r="D24" s="3">
        <v>1685</v>
      </c>
      <c r="E24" s="3">
        <v>1685</v>
      </c>
    </row>
    <row r="25" spans="1:5" ht="15.75" customHeight="1" thickBot="1" x14ac:dyDescent="0.3">
      <c r="A25" s="1">
        <v>9</v>
      </c>
      <c r="B25" s="2" t="s">
        <v>21</v>
      </c>
      <c r="C25" s="3">
        <f>SUM(C17:C24)</f>
        <v>92526</v>
      </c>
      <c r="D25" s="3">
        <f>SUM(D17:D24)</f>
        <v>92526</v>
      </c>
      <c r="E25" s="3">
        <f>SUM(E17:E24)</f>
        <v>92526</v>
      </c>
    </row>
    <row r="26" spans="1:5" ht="14.25" customHeight="1" thickBot="1" x14ac:dyDescent="0.3">
      <c r="A26" s="1">
        <v>10</v>
      </c>
      <c r="B26" s="2" t="s">
        <v>22</v>
      </c>
      <c r="C26" s="3">
        <v>10719.8</v>
      </c>
      <c r="D26" s="3">
        <v>10719.8</v>
      </c>
      <c r="E26" s="3">
        <v>10719.8</v>
      </c>
    </row>
    <row r="27" spans="1:5" ht="16.5" thickBot="1" x14ac:dyDescent="0.3">
      <c r="A27" s="1">
        <v>11</v>
      </c>
      <c r="B27" s="2" t="s">
        <v>23</v>
      </c>
      <c r="C27" s="3">
        <f t="shared" ref="C27:D27" si="0">SUM(C25+C26)</f>
        <v>103245.8</v>
      </c>
      <c r="D27" s="3">
        <f t="shared" si="0"/>
        <v>103245.8</v>
      </c>
      <c r="E27" s="3">
        <f>SUM(E25+E26)</f>
        <v>103245.8</v>
      </c>
    </row>
    <row r="28" spans="1:5" ht="32.25" customHeight="1" thickBot="1" x14ac:dyDescent="0.3">
      <c r="A28" s="1">
        <v>12</v>
      </c>
      <c r="B28" s="2" t="s">
        <v>24</v>
      </c>
      <c r="C28" s="3">
        <f>SUM(C29:C31)</f>
        <v>862550.7</v>
      </c>
      <c r="D28" s="3">
        <f t="shared" ref="D28:E28" si="1">SUM(D29:D31)</f>
        <v>280312.7</v>
      </c>
      <c r="E28" s="3">
        <f t="shared" si="1"/>
        <v>349719.8</v>
      </c>
    </row>
    <row r="29" spans="1:5" ht="15.75" customHeight="1" thickBot="1" x14ac:dyDescent="0.3">
      <c r="A29" s="1">
        <v>13</v>
      </c>
      <c r="B29" s="2" t="s">
        <v>25</v>
      </c>
      <c r="C29" s="3">
        <v>605161.19999999995</v>
      </c>
      <c r="D29" s="3">
        <v>112928.1</v>
      </c>
      <c r="E29" s="3">
        <v>119111.3</v>
      </c>
    </row>
    <row r="30" spans="1:5" ht="15.75" customHeight="1" thickBot="1" x14ac:dyDescent="0.3">
      <c r="A30" s="1">
        <v>14</v>
      </c>
      <c r="B30" s="2" t="s">
        <v>26</v>
      </c>
      <c r="C30" s="3">
        <v>27646.5</v>
      </c>
      <c r="D30" s="3">
        <v>21101.599999999999</v>
      </c>
      <c r="E30" s="3">
        <v>21110.5</v>
      </c>
    </row>
    <row r="31" spans="1:5" ht="16.5" customHeight="1" thickBot="1" x14ac:dyDescent="0.3">
      <c r="A31" s="1">
        <v>15</v>
      </c>
      <c r="B31" s="2" t="s">
        <v>27</v>
      </c>
      <c r="C31" s="3">
        <v>229743</v>
      </c>
      <c r="D31" s="3">
        <v>146283</v>
      </c>
      <c r="E31" s="3">
        <v>209498</v>
      </c>
    </row>
    <row r="32" spans="1:5" ht="16.5" customHeight="1" thickBot="1" x14ac:dyDescent="0.3">
      <c r="A32" s="1">
        <v>16</v>
      </c>
      <c r="B32" s="2" t="s">
        <v>28</v>
      </c>
      <c r="C32" s="3"/>
      <c r="D32" s="3"/>
      <c r="E32" s="3"/>
    </row>
    <row r="33" spans="1:5" ht="17.25" customHeight="1" thickBot="1" x14ac:dyDescent="0.3">
      <c r="A33" s="5"/>
      <c r="B33" s="6" t="s">
        <v>29</v>
      </c>
      <c r="C33" s="7">
        <f>SUM(C27+C28)</f>
        <v>965796.5</v>
      </c>
      <c r="D33" s="7">
        <f t="shared" ref="D33:E33" si="2">SUM(D27+D28)</f>
        <v>383558.5</v>
      </c>
      <c r="E33" s="7">
        <f t="shared" si="2"/>
        <v>452965.6</v>
      </c>
    </row>
    <row r="34" spans="1:5" ht="16.5" thickBot="1" x14ac:dyDescent="0.3">
      <c r="A34" s="11"/>
      <c r="B34" s="6"/>
      <c r="C34" s="7"/>
      <c r="D34" s="7"/>
      <c r="E34" s="7"/>
    </row>
    <row r="37" spans="1:5" x14ac:dyDescent="0.25">
      <c r="A37" s="12"/>
      <c r="B37" s="12"/>
      <c r="C37" s="12"/>
      <c r="D37" s="12"/>
      <c r="E37" s="12"/>
    </row>
  </sheetData>
  <mergeCells count="15">
    <mergeCell ref="A14:E14"/>
    <mergeCell ref="A3:E3"/>
    <mergeCell ref="A4:E4"/>
    <mergeCell ref="A5:E5"/>
    <mergeCell ref="A12:E12"/>
    <mergeCell ref="A13:E13"/>
    <mergeCell ref="A6:E6"/>
    <mergeCell ref="A7:E7"/>
    <mergeCell ref="A8:E8"/>
    <mergeCell ref="A9:E9"/>
    <mergeCell ref="A37:E37"/>
    <mergeCell ref="B15:B16"/>
    <mergeCell ref="C15:C16"/>
    <mergeCell ref="D15:D16"/>
    <mergeCell ref="E15:E16"/>
  </mergeCells>
  <pageMargins left="0.7" right="0.7" top="0.75" bottom="0.75" header="0.3" footer="0.3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№3</vt:lpstr>
      <vt:lpstr>'Приложение №3'!_GoBack</vt:lpstr>
      <vt:lpstr>'Приложение №3'!Область_печати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2025-11-20T06:39:08Z</cp:lastPrinted>
  <dcterms:created xsi:type="dcterms:W3CDTF">2022-12-12T08:36:32Z</dcterms:created>
  <dcterms:modified xsi:type="dcterms:W3CDTF">2025-12-19T13:16:28Z</dcterms:modified>
</cp:coreProperties>
</file>